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3\"/>
    </mc:Choice>
  </mc:AlternateContent>
  <xr:revisionPtr revIDLastSave="0" documentId="13_ncr:1_{4D9579B7-400D-4F15-8681-6C02B59EF5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1" l="1"/>
  <c r="B85" i="1" s="1"/>
  <c r="C71" i="1"/>
  <c r="B84" i="1" s="1"/>
  <c r="C102" i="1"/>
  <c r="C120" i="1"/>
  <c r="B86" i="1" l="1"/>
  <c r="B88" i="1" s="1"/>
  <c r="B125" i="1"/>
  <c r="B124" i="1"/>
  <c r="B89" i="1" l="1"/>
  <c r="B126" i="1"/>
  <c r="B128" i="1" l="1"/>
  <c r="B129" i="1" s="1"/>
</calcChain>
</file>

<file path=xl/sharedStrings.xml><?xml version="1.0" encoding="utf-8"?>
<sst xmlns="http://schemas.openxmlformats.org/spreadsheetml/2006/main" count="61" uniqueCount="43">
  <si>
    <t>Einnahmen</t>
  </si>
  <si>
    <t>Anmerkungen</t>
  </si>
  <si>
    <t>Euro</t>
  </si>
  <si>
    <t>Spenden</t>
  </si>
  <si>
    <t>Zuschuss der Gemeinde</t>
  </si>
  <si>
    <r>
      <t xml:space="preserve">Zuschuss vom Land Baden-Württemberg
</t>
    </r>
    <r>
      <rPr>
        <sz val="10"/>
        <color theme="1"/>
        <rFont val="Calibri"/>
        <family val="2"/>
        <scheme val="minor"/>
      </rPr>
      <t>(bitte im Anhang erläutern)</t>
    </r>
  </si>
  <si>
    <t>Andere Zuschüsse</t>
  </si>
  <si>
    <t>Sonstige Einnahmen (Werbung usw.)</t>
  </si>
  <si>
    <t>Gesamteinnahmen:</t>
  </si>
  <si>
    <t>Ausgaben</t>
  </si>
  <si>
    <t>Anmekrungen</t>
  </si>
  <si>
    <t>2. Honorare</t>
  </si>
  <si>
    <t>3. Saalmiete</t>
  </si>
  <si>
    <t>4. Tontechnik/Beleuchtung</t>
  </si>
  <si>
    <t>5. Notenkauf</t>
  </si>
  <si>
    <t>6. Werbung/Öffentlichkeitsarbeit</t>
  </si>
  <si>
    <t>7. Hausmeister/Hilfspersonal</t>
  </si>
  <si>
    <t>8. Sonstiges</t>
  </si>
  <si>
    <t>Gesamtausgaben:</t>
  </si>
  <si>
    <t>Zuschussberechnung</t>
  </si>
  <si>
    <t>Gesamteinnahmen</t>
  </si>
  <si>
    <t>Gesamtausgaben</t>
  </si>
  <si>
    <t>Defizit</t>
  </si>
  <si>
    <t>Beantragter Zuschuss beim SCV (max. 3.000 €)</t>
  </si>
  <si>
    <t>Anlagen:</t>
  </si>
  <si>
    <t>Es ist uns bekannt, dass kein Rechtsanspruch auf Zuschuss/Förderung besteht</t>
  </si>
  <si>
    <t>Datum/Unterschrift</t>
  </si>
  <si>
    <t>Eingesetzte Eigenmittel</t>
  </si>
  <si>
    <t>Prüfsumme: muss ≥ 0 sein</t>
  </si>
  <si>
    <t xml:space="preserve">(Beschreiben Sie kurz die Rahmenbedingungen, sowie die Zielsetzung des Projektes. </t>
  </si>
  <si>
    <t>Eintrittsgeld (geschätzt)</t>
  </si>
  <si>
    <r>
      <t xml:space="preserve">1. Orchester/Band
</t>
    </r>
    <r>
      <rPr>
        <sz val="10"/>
        <color theme="1"/>
        <rFont val="Calibri"/>
        <family val="2"/>
        <scheme val="minor"/>
      </rPr>
      <t>Name/Anzahl der Musiker</t>
    </r>
  </si>
  <si>
    <t>Begründen Sie, weshalb es sich um ein besonderes Projekt handelt, max. 500 Zeichen)</t>
  </si>
  <si>
    <t>Nur für Ib</t>
  </si>
  <si>
    <t>Einnahmen- Ausgabenaufstellung Ia</t>
  </si>
  <si>
    <t>Honorare</t>
  </si>
  <si>
    <t>Raumkosten</t>
  </si>
  <si>
    <t>Sonstige Kosten</t>
  </si>
  <si>
    <t>Summe</t>
  </si>
  <si>
    <t xml:space="preserve">Begründen Sie, den innovatioven und vorbildhaften Charakter. </t>
  </si>
  <si>
    <t>Kurze Projektbeschreibung (Ia + Ib)</t>
  </si>
  <si>
    <t>Wie erfüllen Sie die Qualitätskriterien? (Max Din A 4 Seite, Ausführende müssen benannt werden)</t>
  </si>
  <si>
    <t>Einnahmen- Ausgabenaufstellung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</si>
</sst>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2" xfId="0" applyBorder="1"/>
    <xf numFmtId="0" fontId="3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60960</xdr:rowOff>
    </xdr:from>
    <xdr:to>
      <xdr:col>3</xdr:col>
      <xdr:colOff>769620</xdr:colOff>
      <xdr:row>47</xdr:row>
      <xdr:rowOff>121920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0960"/>
          <a:ext cx="6210300" cy="8656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/>
            <a:t>			Antragsfristen:</a:t>
          </a:r>
        </a:p>
        <a:p>
          <a:pPr algn="l"/>
          <a:r>
            <a:rPr lang="de-DE" sz="1100" b="1" baseline="0"/>
            <a:t>			1a - </a:t>
          </a:r>
          <a:r>
            <a:rPr lang="de-DE" sz="1100" b="0" baseline="0"/>
            <a:t>31.12 des Vorjahres</a:t>
          </a:r>
          <a:r>
            <a:rPr lang="de-DE" sz="1100" b="1" baseline="0"/>
            <a:t>, </a:t>
          </a:r>
          <a:r>
            <a:rPr lang="de-DE" sz="1100" b="0" baseline="0"/>
            <a:t>31.05.</a:t>
          </a:r>
          <a:r>
            <a:rPr lang="de-DE" sz="1100" b="1" baseline="0"/>
            <a:t> </a:t>
          </a:r>
          <a:r>
            <a:rPr lang="de-DE" sz="1100" b="0" baseline="0"/>
            <a:t>des laufendes 				Förderjahres</a:t>
          </a:r>
        </a:p>
        <a:p>
          <a:pPr algn="l"/>
          <a:r>
            <a:rPr lang="de-DE" sz="1100" b="0" baseline="0"/>
            <a:t>			</a:t>
          </a:r>
          <a:r>
            <a:rPr lang="de-DE" sz="1100" b="1" baseline="0"/>
            <a:t>1b</a:t>
          </a:r>
          <a:r>
            <a:rPr lang="de-DE" sz="1100" b="0" baseline="0"/>
            <a:t> - 31.12. des Vorjahres	</a:t>
          </a:r>
        </a:p>
        <a:p>
          <a:endParaRPr lang="de-DE" sz="1100" b="1" baseline="0"/>
        </a:p>
        <a:p>
          <a:pPr algn="l"/>
          <a:r>
            <a:rPr lang="de-DE" sz="1100" b="1" baseline="0"/>
            <a:t>			</a:t>
          </a:r>
          <a:r>
            <a:rPr lang="de-DE" sz="1100" b="1" u="sng" baseline="0"/>
            <a:t>wird vom SCV ausgefüllt</a:t>
          </a:r>
        </a:p>
        <a:p>
          <a:pPr algn="l"/>
          <a:r>
            <a:rPr lang="de-DE" sz="1100" b="0" u="none" baseline="0"/>
            <a:t>			Eingangsdatum: </a:t>
          </a:r>
        </a:p>
        <a:p>
          <a:pPr algn="l"/>
          <a:r>
            <a:rPr lang="de-DE" sz="1100" b="0" u="none" baseline="0"/>
            <a:t>			Projektnummer:</a:t>
          </a:r>
        </a:p>
        <a:p>
          <a:endParaRPr lang="de-DE" sz="1100" b="0" u="none" baseline="0"/>
        </a:p>
        <a:p>
          <a:r>
            <a:rPr lang="de-DE" sz="1100" b="0" u="none" baseline="0"/>
            <a:t>Schwäbischer Chorverband</a:t>
          </a:r>
        </a:p>
        <a:p>
          <a:r>
            <a:rPr lang="de-DE" sz="1100" b="0" u="none" baseline="0"/>
            <a:t>im Musikzentrum Baden-Württemberg</a:t>
          </a:r>
        </a:p>
        <a:p>
          <a:r>
            <a:rPr lang="de-DE" sz="1100" b="0" u="none" baseline="0"/>
            <a:t>Eisenbahnstraße 59</a:t>
          </a:r>
        </a:p>
        <a:p>
          <a:r>
            <a:rPr lang="de-DE" sz="1100" b="0" u="none" baseline="0"/>
            <a:t>73207 Plochingen</a:t>
          </a:r>
        </a:p>
        <a:p>
          <a:endParaRPr lang="de-DE" sz="1100" b="0" u="none" baseline="0"/>
        </a:p>
        <a:p>
          <a:pPr algn="ctr"/>
          <a:r>
            <a:rPr lang="de-DE" sz="1400" b="1" u="none" baseline="0"/>
            <a:t>Antrag</a:t>
          </a:r>
        </a:p>
        <a:p>
          <a:pPr algn="ctr"/>
          <a:r>
            <a:rPr lang="de-DE" sz="1400" b="1" u="none" baseline="0"/>
            <a:t>Auf Gewährung eines Zuschusses für ein besonderes Projekt im Jahr 2023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für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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1a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Förderung von Kleinprojekten	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1b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Förderung der innovativer Chorprojekte</a:t>
          </a:r>
          <a:endParaRPr lang="de-DE" sz="1100" b="0" u="none" baseline="0"/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Projekttitel: ___________________________________________________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Termin: 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>
              <a:sym typeface="Wingdings"/>
            </a:rPr>
            <a:t> Erwachsenenchor	 Kinder/Jugendchor</a:t>
          </a:r>
        </a:p>
        <a:p>
          <a:pPr algn="l"/>
          <a:endParaRPr lang="de-DE" sz="1100" b="0" u="none" baseline="0">
            <a:sym typeface="Wingdings"/>
          </a:endParaRPr>
        </a:p>
        <a:p>
          <a:pPr algn="l"/>
          <a:r>
            <a:rPr lang="de-DE" sz="1100" b="0" u="none" baseline="0">
              <a:sym typeface="Wingdings"/>
            </a:rPr>
            <a:t> Jubiläum   nein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ja, ___________ Jahre         Kooperation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Antragsteller*in</a:t>
          </a:r>
        </a:p>
        <a:p>
          <a:pPr algn="l"/>
          <a:endParaRPr lang="de-DE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Verein 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RCV 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Mitgliedsnummer: 26________________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Vereinsvorsitzende*r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Vorname: _______________________	Name:__________________________________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Anschrift________________________________________________________________________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Tel.: ________________________	E-Mail: ___________________________</a:t>
          </a:r>
          <a:endParaRPr lang="de-DE" sz="1100" b="1" u="none" baseline="0"/>
        </a:p>
        <a:p>
          <a:pPr algn="l"/>
          <a:endParaRPr lang="de-DE" sz="1100" b="1" u="none" baseline="0"/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Projektverantwortliche*r</a:t>
          </a:r>
          <a:endParaRPr lang="de-DE" sz="1400" b="1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Vorname: _______________________	Name:__________________________________</a:t>
          </a:r>
          <a:endParaRPr lang="de-DE" sz="1400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Anschrift________________________________________________________________________</a:t>
          </a:r>
          <a:endParaRPr lang="de-DE" sz="1400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________________________	E-Mail: ___________________________</a:t>
          </a:r>
          <a:endParaRPr lang="de-DE" sz="1400">
            <a:effectLst/>
          </a:endParaRPr>
        </a:p>
        <a:p>
          <a:pPr algn="ctr"/>
          <a:endParaRPr lang="de-DE" sz="1400" b="1" u="none" baseline="0"/>
        </a:p>
        <a:p>
          <a:r>
            <a:rPr lang="de-DE" sz="1100" baseline="0"/>
            <a:t>					</a:t>
          </a:r>
          <a:r>
            <a:rPr lang="de-DE" sz="1100"/>
            <a:t>	</a:t>
          </a:r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0:C139"/>
  <sheetViews>
    <sheetView tabSelected="1" view="pageLayout" topLeftCell="A49" zoomScale="70" zoomScaleNormal="100" zoomScalePageLayoutView="70" workbookViewId="0">
      <selection activeCell="A61" sqref="A61:XFD61"/>
    </sheetView>
  </sheetViews>
  <sheetFormatPr baseColWidth="10" defaultRowHeight="14.4" x14ac:dyDescent="0.3"/>
  <cols>
    <col min="1" max="1" width="38" customWidth="1"/>
    <col min="2" max="2" width="23.33203125" customWidth="1"/>
    <col min="3" max="3" width="14.44140625" customWidth="1"/>
    <col min="5" max="5" width="32.77734375" customWidth="1"/>
    <col min="6" max="6" width="22.5546875" customWidth="1"/>
  </cols>
  <sheetData>
    <row r="50" spans="1:3" ht="15.6" x14ac:dyDescent="0.3">
      <c r="A50" s="7" t="s">
        <v>40</v>
      </c>
    </row>
    <row r="51" spans="1:3" x14ac:dyDescent="0.3">
      <c r="A51" t="s">
        <v>29</v>
      </c>
    </row>
    <row r="52" spans="1:3" x14ac:dyDescent="0.3">
      <c r="A52" t="s">
        <v>32</v>
      </c>
    </row>
    <row r="54" spans="1:3" ht="108.6" customHeight="1" x14ac:dyDescent="0.3">
      <c r="A54" s="10"/>
      <c r="B54" s="10"/>
      <c r="C54" s="10"/>
    </row>
    <row r="56" spans="1:3" x14ac:dyDescent="0.3">
      <c r="A56" s="9" t="s">
        <v>33</v>
      </c>
    </row>
    <row r="57" spans="1:3" x14ac:dyDescent="0.3">
      <c r="A57" t="s">
        <v>39</v>
      </c>
    </row>
    <row r="58" spans="1:3" x14ac:dyDescent="0.3">
      <c r="A58" t="s">
        <v>41</v>
      </c>
    </row>
    <row r="60" spans="1:3" ht="369" customHeight="1" x14ac:dyDescent="0.3">
      <c r="A60" s="10"/>
      <c r="B60" s="10"/>
      <c r="C60" s="10"/>
    </row>
    <row r="62" spans="1:3" ht="15.6" x14ac:dyDescent="0.3">
      <c r="A62" s="7" t="s">
        <v>34</v>
      </c>
    </row>
    <row r="64" spans="1:3" x14ac:dyDescent="0.3">
      <c r="A64" s="1" t="s">
        <v>0</v>
      </c>
      <c r="B64" s="1" t="s">
        <v>1</v>
      </c>
      <c r="C64" s="8" t="s">
        <v>2</v>
      </c>
    </row>
    <row r="65" spans="1:3" x14ac:dyDescent="0.3">
      <c r="A65" s="2" t="s">
        <v>0</v>
      </c>
      <c r="B65" s="2"/>
      <c r="C65" s="4"/>
    </row>
    <row r="66" spans="1:3" x14ac:dyDescent="0.3">
      <c r="A66" s="2"/>
      <c r="B66" s="2"/>
      <c r="C66" s="4">
        <v>0</v>
      </c>
    </row>
    <row r="67" spans="1:3" x14ac:dyDescent="0.3">
      <c r="A67" s="2"/>
      <c r="B67" s="2"/>
      <c r="C67" s="4"/>
    </row>
    <row r="68" spans="1:3" x14ac:dyDescent="0.3">
      <c r="A68" s="3"/>
      <c r="B68" s="2"/>
      <c r="C68" s="4"/>
    </row>
    <row r="69" spans="1:3" x14ac:dyDescent="0.3">
      <c r="A69" s="2"/>
      <c r="B69" s="2"/>
      <c r="C69" s="4"/>
    </row>
    <row r="70" spans="1:3" x14ac:dyDescent="0.3">
      <c r="A70" s="2"/>
      <c r="B70" s="2"/>
      <c r="C70" s="4"/>
    </row>
    <row r="71" spans="1:3" x14ac:dyDescent="0.3">
      <c r="A71" s="1" t="s">
        <v>8</v>
      </c>
      <c r="B71" s="2"/>
      <c r="C71" s="5">
        <f>SUM(C65:C70)</f>
        <v>0</v>
      </c>
    </row>
    <row r="73" spans="1:3" x14ac:dyDescent="0.3">
      <c r="A73" s="1" t="s">
        <v>9</v>
      </c>
      <c r="B73" s="1" t="s">
        <v>10</v>
      </c>
      <c r="C73" s="8" t="s">
        <v>2</v>
      </c>
    </row>
    <row r="74" spans="1:3" x14ac:dyDescent="0.3">
      <c r="A74" s="3" t="s">
        <v>35</v>
      </c>
      <c r="B74" s="2"/>
      <c r="C74" s="4"/>
    </row>
    <row r="75" spans="1:3" x14ac:dyDescent="0.3">
      <c r="A75" s="2" t="s">
        <v>36</v>
      </c>
      <c r="B75" s="2"/>
      <c r="C75" s="4"/>
    </row>
    <row r="76" spans="1:3" x14ac:dyDescent="0.3">
      <c r="A76" s="2" t="s">
        <v>37</v>
      </c>
      <c r="B76" s="2"/>
      <c r="C76" s="4">
        <v>0</v>
      </c>
    </row>
    <row r="77" spans="1:3" x14ac:dyDescent="0.3">
      <c r="A77" s="2"/>
      <c r="B77" s="2"/>
      <c r="C77" s="4"/>
    </row>
    <row r="78" spans="1:3" x14ac:dyDescent="0.3">
      <c r="A78" s="2"/>
      <c r="B78" s="2"/>
      <c r="C78" s="4"/>
    </row>
    <row r="79" spans="1:3" x14ac:dyDescent="0.3">
      <c r="A79" s="2"/>
      <c r="B79" s="2"/>
      <c r="C79" s="4"/>
    </row>
    <row r="80" spans="1:3" x14ac:dyDescent="0.3">
      <c r="A80" s="2"/>
      <c r="B80" s="2"/>
      <c r="C80" s="4"/>
    </row>
    <row r="81" spans="1:3" x14ac:dyDescent="0.3">
      <c r="A81" s="2" t="s">
        <v>38</v>
      </c>
      <c r="B81" s="2"/>
      <c r="C81" s="4">
        <f>SUM(C74:C79)</f>
        <v>0</v>
      </c>
    </row>
    <row r="83" spans="1:3" x14ac:dyDescent="0.3">
      <c r="A83" s="1" t="s">
        <v>19</v>
      </c>
      <c r="B83" s="8" t="s">
        <v>2</v>
      </c>
    </row>
    <row r="84" spans="1:3" x14ac:dyDescent="0.3">
      <c r="A84" s="2" t="s">
        <v>20</v>
      </c>
      <c r="B84" s="4">
        <f>C71</f>
        <v>0</v>
      </c>
    </row>
    <row r="85" spans="1:3" x14ac:dyDescent="0.3">
      <c r="A85" s="2" t="s">
        <v>21</v>
      </c>
      <c r="B85" s="4">
        <f>C81</f>
        <v>0</v>
      </c>
    </row>
    <row r="86" spans="1:3" x14ac:dyDescent="0.3">
      <c r="A86" s="2" t="s">
        <v>22</v>
      </c>
      <c r="B86" s="4">
        <f>B84-B85</f>
        <v>0</v>
      </c>
    </row>
    <row r="87" spans="1:3" x14ac:dyDescent="0.3">
      <c r="A87" s="2" t="s">
        <v>27</v>
      </c>
      <c r="B87" s="4"/>
    </row>
    <row r="88" spans="1:3" x14ac:dyDescent="0.3">
      <c r="A88" s="2" t="s">
        <v>23</v>
      </c>
      <c r="B88" s="4">
        <f>IF(B86&lt;0,IF(-B86-B87&lt;500,-B86-B87,500),0)</f>
        <v>0</v>
      </c>
    </row>
    <row r="89" spans="1:3" x14ac:dyDescent="0.3">
      <c r="A89" s="1" t="s">
        <v>28</v>
      </c>
      <c r="B89" s="4">
        <f>B86+B87+B88</f>
        <v>0</v>
      </c>
    </row>
    <row r="93" spans="1:3" ht="15.6" x14ac:dyDescent="0.3">
      <c r="A93" s="7" t="s">
        <v>42</v>
      </c>
    </row>
    <row r="95" spans="1:3" x14ac:dyDescent="0.3">
      <c r="A95" s="1" t="s">
        <v>0</v>
      </c>
      <c r="B95" s="1" t="s">
        <v>1</v>
      </c>
      <c r="C95" s="8" t="s">
        <v>2</v>
      </c>
    </row>
    <row r="96" spans="1:3" x14ac:dyDescent="0.3">
      <c r="A96" s="2" t="s">
        <v>30</v>
      </c>
      <c r="B96" s="2"/>
      <c r="C96" s="4"/>
    </row>
    <row r="97" spans="1:3" x14ac:dyDescent="0.3">
      <c r="A97" s="2" t="s">
        <v>3</v>
      </c>
      <c r="B97" s="2"/>
      <c r="C97" s="4"/>
    </row>
    <row r="98" spans="1:3" x14ac:dyDescent="0.3">
      <c r="A98" s="2" t="s">
        <v>4</v>
      </c>
      <c r="B98" s="2"/>
      <c r="C98" s="4"/>
    </row>
    <row r="99" spans="1:3" ht="28.2" x14ac:dyDescent="0.3">
      <c r="A99" s="3" t="s">
        <v>5</v>
      </c>
      <c r="B99" s="2"/>
      <c r="C99" s="4"/>
    </row>
    <row r="100" spans="1:3" x14ac:dyDescent="0.3">
      <c r="A100" s="2" t="s">
        <v>6</v>
      </c>
      <c r="B100" s="2"/>
      <c r="C100" s="4"/>
    </row>
    <row r="101" spans="1:3" x14ac:dyDescent="0.3">
      <c r="A101" s="2" t="s">
        <v>7</v>
      </c>
      <c r="B101" s="2"/>
      <c r="C101" s="4"/>
    </row>
    <row r="102" spans="1:3" x14ac:dyDescent="0.3">
      <c r="A102" s="1" t="s">
        <v>8</v>
      </c>
      <c r="B102" s="2"/>
      <c r="C102" s="5">
        <f>SUM(C96:C101)</f>
        <v>0</v>
      </c>
    </row>
    <row r="104" spans="1:3" x14ac:dyDescent="0.3">
      <c r="A104" s="1" t="s">
        <v>9</v>
      </c>
      <c r="B104" s="1" t="s">
        <v>10</v>
      </c>
      <c r="C104" s="8" t="s">
        <v>2</v>
      </c>
    </row>
    <row r="105" spans="1:3" ht="28.2" x14ac:dyDescent="0.3">
      <c r="A105" s="3" t="s">
        <v>31</v>
      </c>
      <c r="B105" s="2"/>
      <c r="C105" s="4"/>
    </row>
    <row r="106" spans="1:3" x14ac:dyDescent="0.3">
      <c r="A106" s="2"/>
      <c r="B106" s="2"/>
      <c r="C106" s="4"/>
    </row>
    <row r="107" spans="1:3" x14ac:dyDescent="0.3">
      <c r="A107" s="2"/>
      <c r="B107" s="2"/>
      <c r="C107" s="4"/>
    </row>
    <row r="108" spans="1:3" x14ac:dyDescent="0.3">
      <c r="A108" s="2" t="s">
        <v>11</v>
      </c>
      <c r="B108" s="2"/>
      <c r="C108" s="4"/>
    </row>
    <row r="109" spans="1:3" x14ac:dyDescent="0.3">
      <c r="A109" s="2"/>
      <c r="B109" s="2"/>
      <c r="C109" s="4"/>
    </row>
    <row r="110" spans="1:3" x14ac:dyDescent="0.3">
      <c r="A110" s="2"/>
      <c r="B110" s="2"/>
      <c r="C110" s="4"/>
    </row>
    <row r="111" spans="1:3" x14ac:dyDescent="0.3">
      <c r="A111" s="2"/>
      <c r="B111" s="2"/>
      <c r="C111" s="4"/>
    </row>
    <row r="112" spans="1:3" x14ac:dyDescent="0.3">
      <c r="A112" s="2"/>
      <c r="B112" s="2"/>
      <c r="C112" s="4"/>
    </row>
    <row r="113" spans="1:3" x14ac:dyDescent="0.3">
      <c r="A113" s="2"/>
      <c r="B113" s="2"/>
      <c r="C113" s="4"/>
    </row>
    <row r="114" spans="1:3" x14ac:dyDescent="0.3">
      <c r="A114" s="2" t="s">
        <v>12</v>
      </c>
      <c r="B114" s="2"/>
      <c r="C114" s="4"/>
    </row>
    <row r="115" spans="1:3" x14ac:dyDescent="0.3">
      <c r="A115" s="2" t="s">
        <v>13</v>
      </c>
      <c r="B115" s="2"/>
      <c r="C115" s="4"/>
    </row>
    <row r="116" spans="1:3" x14ac:dyDescent="0.3">
      <c r="A116" s="2" t="s">
        <v>14</v>
      </c>
      <c r="B116" s="2"/>
      <c r="C116" s="4"/>
    </row>
    <row r="117" spans="1:3" x14ac:dyDescent="0.3">
      <c r="A117" s="2" t="s">
        <v>15</v>
      </c>
      <c r="B117" s="2"/>
      <c r="C117" s="4"/>
    </row>
    <row r="118" spans="1:3" x14ac:dyDescent="0.3">
      <c r="A118" s="2" t="s">
        <v>16</v>
      </c>
      <c r="B118" s="2"/>
      <c r="C118" s="4"/>
    </row>
    <row r="119" spans="1:3" x14ac:dyDescent="0.3">
      <c r="A119" s="2" t="s">
        <v>17</v>
      </c>
      <c r="B119" s="2"/>
      <c r="C119" s="4"/>
    </row>
    <row r="120" spans="1:3" x14ac:dyDescent="0.3">
      <c r="A120" s="1" t="s">
        <v>18</v>
      </c>
      <c r="B120" s="2"/>
      <c r="C120" s="5">
        <f>SUM(C105:C119)</f>
        <v>0</v>
      </c>
    </row>
    <row r="123" spans="1:3" x14ac:dyDescent="0.3">
      <c r="A123" s="1" t="s">
        <v>19</v>
      </c>
      <c r="B123" s="8" t="s">
        <v>2</v>
      </c>
    </row>
    <row r="124" spans="1:3" x14ac:dyDescent="0.3">
      <c r="A124" s="2" t="s">
        <v>20</v>
      </c>
      <c r="B124" s="4">
        <f>C102</f>
        <v>0</v>
      </c>
    </row>
    <row r="125" spans="1:3" x14ac:dyDescent="0.3">
      <c r="A125" s="2" t="s">
        <v>21</v>
      </c>
      <c r="B125" s="4">
        <f>C120</f>
        <v>0</v>
      </c>
    </row>
    <row r="126" spans="1:3" x14ac:dyDescent="0.3">
      <c r="A126" s="2" t="s">
        <v>22</v>
      </c>
      <c r="B126" s="4">
        <f>B124-B125</f>
        <v>0</v>
      </c>
    </row>
    <row r="127" spans="1:3" x14ac:dyDescent="0.3">
      <c r="A127" s="2" t="s">
        <v>27</v>
      </c>
      <c r="B127" s="4"/>
    </row>
    <row r="128" spans="1:3" x14ac:dyDescent="0.3">
      <c r="A128" s="2" t="s">
        <v>23</v>
      </c>
      <c r="B128" s="4">
        <f>IF(B126&lt;0,-B126-B127,0)</f>
        <v>0</v>
      </c>
    </row>
    <row r="129" spans="1:2" x14ac:dyDescent="0.3">
      <c r="A129" s="1" t="s">
        <v>28</v>
      </c>
      <c r="B129" s="4">
        <f>B126+B127+B128</f>
        <v>0</v>
      </c>
    </row>
    <row r="132" spans="1:2" x14ac:dyDescent="0.3">
      <c r="A132" t="s">
        <v>24</v>
      </c>
    </row>
    <row r="135" spans="1:2" x14ac:dyDescent="0.3">
      <c r="A135" t="s">
        <v>25</v>
      </c>
    </row>
    <row r="138" spans="1:2" x14ac:dyDescent="0.3">
      <c r="A138" s="6"/>
      <c r="B138" s="6"/>
    </row>
    <row r="139" spans="1:2" x14ac:dyDescent="0.3">
      <c r="A139" t="s">
        <v>26</v>
      </c>
    </row>
  </sheetData>
  <mergeCells count="2">
    <mergeCell ref="A54:C54"/>
    <mergeCell ref="A60:C60"/>
  </mergeCells>
  <conditionalFormatting sqref="B129">
    <cfRule type="cellIs" dxfId="5" priority="8" operator="greaterThanOrEqual">
      <formula>0</formula>
    </cfRule>
  </conditionalFormatting>
  <conditionalFormatting sqref="B128">
    <cfRule type="cellIs" dxfId="4" priority="4" operator="lessThanOrEqual">
      <formula>3000</formula>
    </cfRule>
    <cfRule type="cellIs" dxfId="3" priority="7" operator="greaterThan">
      <formula>3000</formula>
    </cfRule>
  </conditionalFormatting>
  <conditionalFormatting sqref="B89">
    <cfRule type="cellIs" dxfId="2" priority="3" operator="greaterThanOrEqual">
      <formula>0</formula>
    </cfRule>
  </conditionalFormatting>
  <conditionalFormatting sqref="B88">
    <cfRule type="cellIs" dxfId="1" priority="1" operator="lessThanOrEqual">
      <formula>3000</formula>
    </cfRule>
    <cfRule type="cellIs" dxfId="0" priority="2" operator="greaterThan">
      <formula>3000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headerFooter>
    <oddFooter>&amp;CSeite &amp;P von &amp;N</oddFooter>
  </headerFooter>
  <rowBreaks count="3" manualBreakCount="3">
    <brk id="48" max="16383" man="1"/>
    <brk id="60" max="16383" man="1"/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2022-07-29T11:25:01Z</cp:lastPrinted>
  <dcterms:created xsi:type="dcterms:W3CDTF">2021-03-11T13:05:12Z</dcterms:created>
  <dcterms:modified xsi:type="dcterms:W3CDTF">2022-09-21T07:40:45Z</dcterms:modified>
</cp:coreProperties>
</file>